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855" windowWidth="15360" windowHeight="9075" activeTab="1"/>
  </bookViews>
  <sheets>
    <sheet name="REGISTREERIMINE" sheetId="1" r:id="rId1"/>
    <sheet name="mehed" sheetId="2" r:id="rId2"/>
    <sheet name="naised" sheetId="3" r:id="rId3"/>
  </sheets>
  <definedNames/>
  <calcPr fullCalcOnLoad="1"/>
</workbook>
</file>

<file path=xl/sharedStrings.xml><?xml version="1.0" encoding="utf-8"?>
<sst xmlns="http://schemas.openxmlformats.org/spreadsheetml/2006/main" count="457" uniqueCount="118">
  <si>
    <t>REGISTREERIMINE</t>
  </si>
  <si>
    <t>ALVAR-REIN</t>
  </si>
  <si>
    <t>PÜSS</t>
  </si>
  <si>
    <t>TALKUR</t>
  </si>
  <si>
    <t>MIHKEL</t>
  </si>
  <si>
    <t>NIKOLAI</t>
  </si>
  <si>
    <t>VORONOV</t>
  </si>
  <si>
    <t>MARTIN</t>
  </si>
  <si>
    <t>SEPP</t>
  </si>
  <si>
    <t>JAANO</t>
  </si>
  <si>
    <t>MARIPUU</t>
  </si>
  <si>
    <t>RAIMOND</t>
  </si>
  <si>
    <t>AITAJA</t>
  </si>
  <si>
    <t>TAAVI</t>
  </si>
  <si>
    <t>UMBJÄRV</t>
  </si>
  <si>
    <t>EGON</t>
  </si>
  <si>
    <t>PEETRI</t>
  </si>
  <si>
    <t>HELI</t>
  </si>
  <si>
    <t>LJUDMILLA</t>
  </si>
  <si>
    <t>MIKSON</t>
  </si>
  <si>
    <t>TRIIN</t>
  </si>
  <si>
    <t>BETLEM</t>
  </si>
  <si>
    <t>VIIVE</t>
  </si>
  <si>
    <t>KÄÄRAMEES</t>
  </si>
  <si>
    <t>JANE</t>
  </si>
  <si>
    <t>VERREV</t>
  </si>
  <si>
    <t>TERJE</t>
  </si>
  <si>
    <t>LIIM</t>
  </si>
  <si>
    <t>RIINA</t>
  </si>
  <si>
    <t>KUUSK</t>
  </si>
  <si>
    <t>ALEKSANDR</t>
  </si>
  <si>
    <t>SELEG</t>
  </si>
  <si>
    <t>ARGO</t>
  </si>
  <si>
    <t>PURV</t>
  </si>
  <si>
    <t>MARJA-LIISA</t>
  </si>
  <si>
    <t>MÄNDSOO</t>
  </si>
  <si>
    <t>SERGEI</t>
  </si>
  <si>
    <t>MATVIJENKO</t>
  </si>
  <si>
    <t>ARTJOM</t>
  </si>
  <si>
    <t>PETROV</t>
  </si>
  <si>
    <t>MATTI</t>
  </si>
  <si>
    <t>JELENA</t>
  </si>
  <si>
    <t>STRELKOVSKAJA</t>
  </si>
  <si>
    <t>MAILIS</t>
  </si>
  <si>
    <t>KLAUS</t>
  </si>
  <si>
    <t>ANU</t>
  </si>
  <si>
    <t>ÖPIK</t>
  </si>
  <si>
    <t>KAAR</t>
  </si>
  <si>
    <t>ANNELY</t>
  </si>
  <si>
    <t>OJASTU</t>
  </si>
  <si>
    <t>PILLE</t>
  </si>
  <si>
    <t>AUN</t>
  </si>
  <si>
    <t>MERLE</t>
  </si>
  <si>
    <t>SCHMIDT</t>
  </si>
  <si>
    <t>ROMAN</t>
  </si>
  <si>
    <t>VAHUR</t>
  </si>
  <si>
    <t>VÄINO</t>
  </si>
  <si>
    <t>KUTTA</t>
  </si>
  <si>
    <t>VIKTOR</t>
  </si>
  <si>
    <t>ILVES</t>
  </si>
  <si>
    <t>KAREL</t>
  </si>
  <si>
    <t>KUTTI</t>
  </si>
  <si>
    <t>TÕNIS</t>
  </si>
  <si>
    <t>ÕIM</t>
  </si>
  <si>
    <t>HARDI</t>
  </si>
  <si>
    <t>KÜNNAPUU</t>
  </si>
  <si>
    <t>ANDRUS</t>
  </si>
  <si>
    <t>SIIG</t>
  </si>
  <si>
    <t>EERO</t>
  </si>
  <si>
    <t>ENN</t>
  </si>
  <si>
    <t>SALUMETS</t>
  </si>
  <si>
    <t>SANDER</t>
  </si>
  <si>
    <t>HOLBERG</t>
  </si>
  <si>
    <t>TAIVO</t>
  </si>
  <si>
    <t>TAGGO</t>
  </si>
  <si>
    <t>MADIS</t>
  </si>
  <si>
    <t>KABRAL</t>
  </si>
  <si>
    <t>DENIS</t>
  </si>
  <si>
    <t>RAVEN</t>
  </si>
  <si>
    <t>LEA</t>
  </si>
  <si>
    <t>EVELIN</t>
  </si>
  <si>
    <t>KERTTU</t>
  </si>
  <si>
    <t>MARJO</t>
  </si>
  <si>
    <t>PEVKUR</t>
  </si>
  <si>
    <t>EKSL MV 2006</t>
  </si>
  <si>
    <t>50 EEK</t>
  </si>
  <si>
    <t>25 EEK</t>
  </si>
  <si>
    <t>osavõtumaks</t>
  </si>
  <si>
    <t>kingarent</t>
  </si>
  <si>
    <t>10 EEK</t>
  </si>
  <si>
    <t>ANNE-MARI</t>
  </si>
  <si>
    <t>allkiri</t>
  </si>
  <si>
    <t>kokku</t>
  </si>
  <si>
    <t>60 EEK</t>
  </si>
  <si>
    <t>35 EEK</t>
  </si>
  <si>
    <t>KAAREL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</si>
  <si>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</si>
  <si>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</si>
  <si>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</si>
  <si>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</si>
  <si>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</si>
  <si>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</si>
  <si>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</si>
  <si>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</si>
  <si>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</si>
  <si>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>sarja tulemus</t>
  </si>
  <si>
    <t>VILLU</t>
  </si>
  <si>
    <t>KIVIMÄE</t>
  </si>
  <si>
    <t xml:space="preserve">ELI </t>
  </si>
  <si>
    <t>HAGA</t>
  </si>
  <si>
    <t>SAIMI</t>
  </si>
  <si>
    <t xml:space="preserve">RANNUS </t>
  </si>
  <si>
    <t>KIVILOO</t>
  </si>
  <si>
    <t>parim tulemus</t>
  </si>
  <si>
    <t>HIIE KOOL</t>
  </si>
  <si>
    <t>I</t>
  </si>
  <si>
    <t>II</t>
  </si>
  <si>
    <t>III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</si>
</sst>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80" fontId="3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1">
      <selection activeCell="K14" sqref="K14"/>
    </sheetView>
  </sheetViews>
  <sheetFormatPr defaultColWidth="9.140625" defaultRowHeight="12.75"/>
  <cols>
    <col min="1" max="1" width="4.421875" style="0" customWidth="1"/>
    <col min="2" max="2" width="12.8515625" style="0" customWidth="1"/>
    <col min="3" max="3" width="17.00390625" style="0" customWidth="1"/>
    <col min="4" max="4" width="2.57421875" style="0" customWidth="1"/>
    <col min="6" max="6" width="3.140625" style="0" customWidth="1"/>
    <col min="7" max="7" width="11.421875" style="0" customWidth="1"/>
  </cols>
  <sheetData>
    <row r="3" spans="1:10" ht="12.75">
      <c r="A3" s="1"/>
      <c r="B3" s="1"/>
      <c r="C3" s="1" t="s">
        <v>84</v>
      </c>
      <c r="D3" s="1"/>
      <c r="E3" s="3">
        <v>38822</v>
      </c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 t="s">
        <v>0</v>
      </c>
      <c r="D5" s="1"/>
      <c r="E5" s="1"/>
      <c r="F5" s="1"/>
      <c r="G5" s="1" t="s">
        <v>87</v>
      </c>
      <c r="H5" s="1" t="s">
        <v>88</v>
      </c>
      <c r="I5" s="1" t="s">
        <v>92</v>
      </c>
      <c r="J5" s="1" t="s">
        <v>91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>
        <v>1</v>
      </c>
      <c r="B7" s="1" t="s">
        <v>1</v>
      </c>
      <c r="C7" s="1" t="s">
        <v>2</v>
      </c>
      <c r="D7" s="1"/>
      <c r="E7" s="1" t="s">
        <v>3</v>
      </c>
      <c r="F7" s="1"/>
      <c r="G7" s="1" t="s">
        <v>85</v>
      </c>
      <c r="H7" s="1"/>
      <c r="I7" s="1" t="s">
        <v>85</v>
      </c>
      <c r="J7" s="1"/>
    </row>
    <row r="8" spans="1:10" ht="12.75">
      <c r="A8" s="1">
        <v>2</v>
      </c>
      <c r="B8" s="1" t="s">
        <v>4</v>
      </c>
      <c r="C8" s="1" t="s">
        <v>2</v>
      </c>
      <c r="D8" s="1"/>
      <c r="E8" s="1" t="s">
        <v>3</v>
      </c>
      <c r="F8" s="1"/>
      <c r="G8" s="1" t="s">
        <v>85</v>
      </c>
      <c r="H8" s="1" t="s">
        <v>89</v>
      </c>
      <c r="I8" s="1" t="s">
        <v>93</v>
      </c>
      <c r="J8" s="1"/>
    </row>
    <row r="9" spans="1:10" ht="12.75">
      <c r="A9" s="1">
        <v>3</v>
      </c>
      <c r="B9" s="1" t="s">
        <v>5</v>
      </c>
      <c r="C9" s="1" t="s">
        <v>6</v>
      </c>
      <c r="D9" s="1"/>
      <c r="E9" s="1" t="s">
        <v>3</v>
      </c>
      <c r="F9" s="1"/>
      <c r="G9" s="1" t="s">
        <v>85</v>
      </c>
      <c r="H9" s="1" t="s">
        <v>89</v>
      </c>
      <c r="I9" s="1" t="s">
        <v>93</v>
      </c>
      <c r="J9" s="1"/>
    </row>
    <row r="10" spans="1:10" ht="12.75">
      <c r="A10" s="1">
        <v>4</v>
      </c>
      <c r="B10" s="1" t="s">
        <v>7</v>
      </c>
      <c r="C10" s="1" t="s">
        <v>8</v>
      </c>
      <c r="D10" s="1"/>
      <c r="E10" s="1" t="s">
        <v>3</v>
      </c>
      <c r="F10" s="1"/>
      <c r="G10" s="1" t="s">
        <v>85</v>
      </c>
      <c r="H10" s="1" t="s">
        <v>89</v>
      </c>
      <c r="I10" s="1" t="s">
        <v>93</v>
      </c>
      <c r="J10" s="1"/>
    </row>
    <row r="11" spans="1:10" ht="12.75">
      <c r="A11" s="1">
        <v>5</v>
      </c>
      <c r="B11" s="1" t="s">
        <v>9</v>
      </c>
      <c r="C11" s="1" t="s">
        <v>10</v>
      </c>
      <c r="D11" s="1"/>
      <c r="E11" s="1" t="s">
        <v>3</v>
      </c>
      <c r="F11" s="1"/>
      <c r="G11" s="1" t="s">
        <v>85</v>
      </c>
      <c r="H11" s="1"/>
      <c r="I11" s="1" t="s">
        <v>85</v>
      </c>
      <c r="J11" s="1"/>
    </row>
    <row r="12" spans="1:10" ht="12.75">
      <c r="A12" s="1">
        <v>6</v>
      </c>
      <c r="B12" s="1" t="s">
        <v>11</v>
      </c>
      <c r="C12" s="1" t="s">
        <v>12</v>
      </c>
      <c r="D12" s="1"/>
      <c r="E12" s="1" t="s">
        <v>3</v>
      </c>
      <c r="F12" s="1"/>
      <c r="G12" s="1" t="s">
        <v>85</v>
      </c>
      <c r="H12" s="1" t="s">
        <v>89</v>
      </c>
      <c r="I12" s="1" t="s">
        <v>93</v>
      </c>
      <c r="J12" s="1"/>
    </row>
    <row r="13" spans="1:10" ht="12.75">
      <c r="A13" s="1">
        <v>7</v>
      </c>
      <c r="B13" s="1" t="s">
        <v>13</v>
      </c>
      <c r="C13" s="1" t="s">
        <v>14</v>
      </c>
      <c r="D13" s="1"/>
      <c r="E13" s="1" t="s">
        <v>3</v>
      </c>
      <c r="F13" s="1"/>
      <c r="G13" s="1" t="s">
        <v>85</v>
      </c>
      <c r="H13" s="1" t="s">
        <v>89</v>
      </c>
      <c r="I13" s="1" t="s">
        <v>93</v>
      </c>
      <c r="J13" s="1"/>
    </row>
    <row r="14" spans="1:10" ht="12.75">
      <c r="A14" s="1">
        <v>8</v>
      </c>
      <c r="B14" s="1" t="s">
        <v>15</v>
      </c>
      <c r="C14" s="1" t="s">
        <v>16</v>
      </c>
      <c r="D14" s="1"/>
      <c r="E14" s="1" t="s">
        <v>3</v>
      </c>
      <c r="F14" s="1"/>
      <c r="G14" s="1" t="s">
        <v>85</v>
      </c>
      <c r="H14" s="1" t="s">
        <v>89</v>
      </c>
      <c r="I14" s="1" t="s">
        <v>93</v>
      </c>
      <c r="J14" s="1"/>
    </row>
    <row r="15" spans="1:10" ht="12.75">
      <c r="A15" s="1">
        <v>9</v>
      </c>
      <c r="B15" s="1" t="s">
        <v>17</v>
      </c>
      <c r="C15" s="1" t="s">
        <v>2</v>
      </c>
      <c r="D15" s="1"/>
      <c r="E15" s="1" t="s">
        <v>3</v>
      </c>
      <c r="F15" s="1"/>
      <c r="G15" s="1" t="s">
        <v>85</v>
      </c>
      <c r="H15" s="1"/>
      <c r="I15" s="1" t="s">
        <v>85</v>
      </c>
      <c r="J15" s="1"/>
    </row>
    <row r="16" spans="1:10" ht="12.75">
      <c r="A16" s="1">
        <v>10</v>
      </c>
      <c r="B16" s="1" t="s">
        <v>18</v>
      </c>
      <c r="C16" s="1" t="s">
        <v>19</v>
      </c>
      <c r="D16" s="1"/>
      <c r="E16" s="1" t="s">
        <v>3</v>
      </c>
      <c r="F16" s="1"/>
      <c r="G16" s="1" t="s">
        <v>85</v>
      </c>
      <c r="H16" s="1" t="s">
        <v>89</v>
      </c>
      <c r="I16" s="1" t="s">
        <v>93</v>
      </c>
      <c r="J16" s="1"/>
    </row>
    <row r="17" spans="1:10" ht="12.75">
      <c r="A17" s="1">
        <v>11</v>
      </c>
      <c r="B17" s="1" t="s">
        <v>20</v>
      </c>
      <c r="C17" s="1" t="s">
        <v>21</v>
      </c>
      <c r="D17" s="1"/>
      <c r="E17" s="1" t="s">
        <v>3</v>
      </c>
      <c r="F17" s="1"/>
      <c r="G17" s="1" t="s">
        <v>85</v>
      </c>
      <c r="H17" s="1"/>
      <c r="I17" s="1" t="s">
        <v>85</v>
      </c>
      <c r="J17" s="1"/>
    </row>
    <row r="18" spans="1:10" ht="12.75">
      <c r="A18" s="1">
        <v>12</v>
      </c>
      <c r="B18" s="1" t="s">
        <v>22</v>
      </c>
      <c r="C18" s="1" t="s">
        <v>23</v>
      </c>
      <c r="D18" s="1"/>
      <c r="E18" s="1" t="s">
        <v>3</v>
      </c>
      <c r="F18" s="1"/>
      <c r="G18" s="1" t="s">
        <v>85</v>
      </c>
      <c r="H18" s="1"/>
      <c r="I18" s="1" t="s">
        <v>85</v>
      </c>
      <c r="J18" s="1"/>
    </row>
    <row r="19" spans="1:10" ht="12.75">
      <c r="A19" s="1">
        <v>13</v>
      </c>
      <c r="B19" s="1" t="s">
        <v>24</v>
      </c>
      <c r="C19" s="1" t="s">
        <v>25</v>
      </c>
      <c r="D19" s="1"/>
      <c r="E19" s="1" t="s">
        <v>3</v>
      </c>
      <c r="F19" s="1"/>
      <c r="G19" s="1" t="s">
        <v>85</v>
      </c>
      <c r="H19" s="1" t="s">
        <v>89</v>
      </c>
      <c r="I19" s="1" t="s">
        <v>93</v>
      </c>
      <c r="J19" s="1"/>
    </row>
    <row r="20" spans="1:10" ht="12.75">
      <c r="A20" s="1">
        <v>14</v>
      </c>
      <c r="B20" s="1" t="s">
        <v>26</v>
      </c>
      <c r="C20" s="1" t="s">
        <v>27</v>
      </c>
      <c r="D20" s="1"/>
      <c r="E20" s="1" t="s">
        <v>3</v>
      </c>
      <c r="F20" s="1"/>
      <c r="G20" s="1" t="s">
        <v>85</v>
      </c>
      <c r="H20" s="1"/>
      <c r="I20" s="1" t="s">
        <v>85</v>
      </c>
      <c r="J20" s="1"/>
    </row>
    <row r="21" spans="1:10" ht="12.75">
      <c r="A21" s="1">
        <v>15</v>
      </c>
      <c r="B21" s="1" t="s">
        <v>28</v>
      </c>
      <c r="C21" s="1" t="s">
        <v>29</v>
      </c>
      <c r="D21" s="1"/>
      <c r="E21" s="1" t="s">
        <v>3</v>
      </c>
      <c r="F21" s="1"/>
      <c r="G21" s="1" t="s">
        <v>85</v>
      </c>
      <c r="H21" s="1" t="s">
        <v>89</v>
      </c>
      <c r="I21" s="1" t="s">
        <v>93</v>
      </c>
      <c r="J21" s="1"/>
    </row>
    <row r="22" spans="1:10" ht="12.75">
      <c r="A22" s="1">
        <v>16</v>
      </c>
      <c r="B22" s="1" t="s">
        <v>30</v>
      </c>
      <c r="C22" s="1" t="s">
        <v>31</v>
      </c>
      <c r="D22" s="1"/>
      <c r="E22" s="1" t="s">
        <v>3</v>
      </c>
      <c r="F22" s="1"/>
      <c r="G22" s="1" t="s">
        <v>85</v>
      </c>
      <c r="H22" s="1" t="s">
        <v>89</v>
      </c>
      <c r="I22" s="1" t="s">
        <v>93</v>
      </c>
      <c r="J22" s="1"/>
    </row>
    <row r="23" spans="1:10" ht="12.75">
      <c r="A23" s="1">
        <v>17</v>
      </c>
      <c r="B23" s="1" t="s">
        <v>32</v>
      </c>
      <c r="C23" s="1" t="s">
        <v>33</v>
      </c>
      <c r="D23" s="1"/>
      <c r="E23" s="1" t="s">
        <v>3</v>
      </c>
      <c r="F23" s="1"/>
      <c r="G23" s="1" t="s">
        <v>85</v>
      </c>
      <c r="H23" s="1" t="s">
        <v>89</v>
      </c>
      <c r="I23" s="1" t="s">
        <v>93</v>
      </c>
      <c r="J23" s="1"/>
    </row>
    <row r="24" spans="1:10" ht="12.75">
      <c r="A24" s="1">
        <v>18</v>
      </c>
      <c r="B24" s="1" t="s">
        <v>34</v>
      </c>
      <c r="C24" s="1" t="s">
        <v>35</v>
      </c>
      <c r="D24" s="1"/>
      <c r="E24" s="1" t="s">
        <v>3</v>
      </c>
      <c r="F24" s="1"/>
      <c r="G24" s="1" t="s">
        <v>85</v>
      </c>
      <c r="H24" s="1" t="s">
        <v>89</v>
      </c>
      <c r="I24" s="1" t="s">
        <v>93</v>
      </c>
      <c r="J24" s="1"/>
    </row>
    <row r="25" spans="1:10" ht="12.75">
      <c r="A25" s="1">
        <v>19</v>
      </c>
      <c r="B25" s="1" t="s">
        <v>36</v>
      </c>
      <c r="C25" s="1" t="s">
        <v>37</v>
      </c>
      <c r="D25" s="1"/>
      <c r="E25" s="1" t="s">
        <v>3</v>
      </c>
      <c r="F25" s="1"/>
      <c r="G25" s="1" t="s">
        <v>85</v>
      </c>
      <c r="H25" s="1" t="s">
        <v>89</v>
      </c>
      <c r="I25" s="1" t="s">
        <v>93</v>
      </c>
      <c r="J25" s="1"/>
    </row>
    <row r="26" spans="1:10" ht="12.75">
      <c r="A26" s="1">
        <v>20</v>
      </c>
      <c r="B26" s="1" t="s">
        <v>38</v>
      </c>
      <c r="C26" s="1" t="s">
        <v>39</v>
      </c>
      <c r="D26" s="1"/>
      <c r="E26" s="1" t="s">
        <v>3</v>
      </c>
      <c r="F26" s="1"/>
      <c r="G26" s="1" t="s">
        <v>85</v>
      </c>
      <c r="H26" s="1" t="s">
        <v>89</v>
      </c>
      <c r="I26" s="1" t="s">
        <v>93</v>
      </c>
      <c r="J26" s="1"/>
    </row>
    <row r="27" spans="1:10" ht="12.75">
      <c r="A27" s="1">
        <v>21</v>
      </c>
      <c r="B27" s="1" t="s">
        <v>40</v>
      </c>
      <c r="C27" s="1" t="s">
        <v>21</v>
      </c>
      <c r="D27" s="1"/>
      <c r="E27" s="1" t="s">
        <v>3</v>
      </c>
      <c r="F27" s="1"/>
      <c r="G27" s="1" t="s">
        <v>85</v>
      </c>
      <c r="H27" s="1" t="s">
        <v>89</v>
      </c>
      <c r="I27" s="1" t="s">
        <v>93</v>
      </c>
      <c r="J27" s="1"/>
    </row>
    <row r="28" spans="1:10" ht="12.75">
      <c r="A28" s="1">
        <v>22</v>
      </c>
      <c r="B28" s="4" t="s">
        <v>7</v>
      </c>
      <c r="C28" s="4" t="s">
        <v>21</v>
      </c>
      <c r="D28" s="1"/>
      <c r="E28" s="1" t="s">
        <v>3</v>
      </c>
      <c r="F28" s="1"/>
      <c r="G28" s="1" t="s">
        <v>86</v>
      </c>
      <c r="H28" s="1" t="s">
        <v>89</v>
      </c>
      <c r="I28" s="1" t="s">
        <v>94</v>
      </c>
      <c r="J28" s="1"/>
    </row>
    <row r="29" spans="1:10" ht="12.75">
      <c r="A29" s="1">
        <v>23</v>
      </c>
      <c r="B29" s="1" t="s">
        <v>41</v>
      </c>
      <c r="C29" s="1" t="s">
        <v>42</v>
      </c>
      <c r="D29" s="1"/>
      <c r="E29" s="1" t="s">
        <v>3</v>
      </c>
      <c r="F29" s="1"/>
      <c r="G29" s="1" t="s">
        <v>85</v>
      </c>
      <c r="H29" s="1" t="s">
        <v>89</v>
      </c>
      <c r="I29" s="1" t="s">
        <v>93</v>
      </c>
      <c r="J29" s="1"/>
    </row>
    <row r="30" spans="1:10" ht="12.75">
      <c r="A30" s="1">
        <v>24</v>
      </c>
      <c r="B30" s="1" t="s">
        <v>43</v>
      </c>
      <c r="C30" s="1" t="s">
        <v>44</v>
      </c>
      <c r="D30" s="1"/>
      <c r="E30" s="1" t="s">
        <v>3</v>
      </c>
      <c r="F30" s="1"/>
      <c r="G30" s="1" t="s">
        <v>85</v>
      </c>
      <c r="H30" s="1" t="s">
        <v>89</v>
      </c>
      <c r="I30" s="1" t="s">
        <v>93</v>
      </c>
      <c r="J30" s="1"/>
    </row>
    <row r="31" spans="1:10" ht="12.75">
      <c r="A31" s="1">
        <v>25</v>
      </c>
      <c r="B31" s="1" t="s">
        <v>45</v>
      </c>
      <c r="C31" s="1" t="s">
        <v>46</v>
      </c>
      <c r="D31" s="1"/>
      <c r="E31" s="1" t="s">
        <v>47</v>
      </c>
      <c r="F31" s="1"/>
      <c r="G31" s="1" t="s">
        <v>85</v>
      </c>
      <c r="H31" s="1" t="s">
        <v>89</v>
      </c>
      <c r="I31" s="1" t="s">
        <v>93</v>
      </c>
      <c r="J31" s="1"/>
    </row>
    <row r="32" spans="1:10" ht="12.75">
      <c r="A32" s="1">
        <v>26</v>
      </c>
      <c r="B32" s="1" t="s">
        <v>48</v>
      </c>
      <c r="C32" s="1" t="s">
        <v>49</v>
      </c>
      <c r="D32" s="1"/>
      <c r="E32" s="1" t="s">
        <v>47</v>
      </c>
      <c r="F32" s="1"/>
      <c r="G32" s="1" t="s">
        <v>85</v>
      </c>
      <c r="H32" s="1" t="s">
        <v>89</v>
      </c>
      <c r="I32" s="1" t="s">
        <v>93</v>
      </c>
      <c r="J32" s="1"/>
    </row>
    <row r="33" spans="1:10" ht="12.75">
      <c r="A33" s="1">
        <v>27</v>
      </c>
      <c r="B33" s="1" t="s">
        <v>50</v>
      </c>
      <c r="C33" s="1" t="s">
        <v>51</v>
      </c>
      <c r="D33" s="1"/>
      <c r="E33" s="1" t="s">
        <v>47</v>
      </c>
      <c r="F33" s="1"/>
      <c r="G33" s="1" t="s">
        <v>85</v>
      </c>
      <c r="H33" s="1" t="s">
        <v>89</v>
      </c>
      <c r="I33" s="1" t="s">
        <v>93</v>
      </c>
      <c r="J33" s="1"/>
    </row>
    <row r="34" spans="1:10" ht="12.75">
      <c r="A34" s="1">
        <v>28</v>
      </c>
      <c r="B34" s="1" t="s">
        <v>52</v>
      </c>
      <c r="C34" s="1" t="s">
        <v>53</v>
      </c>
      <c r="D34" s="1"/>
      <c r="E34" s="1" t="s">
        <v>47</v>
      </c>
      <c r="F34" s="1"/>
      <c r="G34" s="1" t="s">
        <v>85</v>
      </c>
      <c r="H34" s="1" t="s">
        <v>89</v>
      </c>
      <c r="I34" s="1" t="s">
        <v>93</v>
      </c>
      <c r="J34" s="1"/>
    </row>
    <row r="35" spans="1:10" ht="12.75">
      <c r="A35" s="1">
        <v>29</v>
      </c>
      <c r="B35" s="1" t="s">
        <v>54</v>
      </c>
      <c r="C35" s="1" t="s">
        <v>49</v>
      </c>
      <c r="D35" s="1"/>
      <c r="E35" s="1" t="s">
        <v>47</v>
      </c>
      <c r="F35" s="1"/>
      <c r="G35" s="1" t="s">
        <v>85</v>
      </c>
      <c r="H35" s="1" t="s">
        <v>89</v>
      </c>
      <c r="I35" s="1" t="s">
        <v>93</v>
      </c>
      <c r="J35" s="1"/>
    </row>
    <row r="36" spans="1:10" ht="12.75">
      <c r="A36" s="1">
        <v>30</v>
      </c>
      <c r="B36" s="1" t="s">
        <v>55</v>
      </c>
      <c r="C36" s="1" t="s">
        <v>46</v>
      </c>
      <c r="D36" s="1"/>
      <c r="E36" s="1" t="s">
        <v>47</v>
      </c>
      <c r="F36" s="1"/>
      <c r="G36" s="1" t="s">
        <v>85</v>
      </c>
      <c r="H36" s="1" t="s">
        <v>89</v>
      </c>
      <c r="I36" s="1" t="s">
        <v>93</v>
      </c>
      <c r="J36" s="1"/>
    </row>
    <row r="37" spans="1:10" ht="12.75">
      <c r="A37" s="1">
        <v>31</v>
      </c>
      <c r="B37" s="1" t="s">
        <v>56</v>
      </c>
      <c r="C37" s="1" t="s">
        <v>57</v>
      </c>
      <c r="D37" s="1"/>
      <c r="E37" s="1" t="s">
        <v>47</v>
      </c>
      <c r="F37" s="1"/>
      <c r="G37" s="1" t="s">
        <v>85</v>
      </c>
      <c r="H37" s="1" t="s">
        <v>89</v>
      </c>
      <c r="I37" s="1" t="s">
        <v>93</v>
      </c>
      <c r="J37" s="1"/>
    </row>
    <row r="38" spans="1:10" ht="12.75">
      <c r="A38" s="1">
        <v>32</v>
      </c>
      <c r="B38" s="1" t="s">
        <v>58</v>
      </c>
      <c r="C38" s="1" t="s">
        <v>59</v>
      </c>
      <c r="D38" s="1"/>
      <c r="E38" s="1" t="s">
        <v>47</v>
      </c>
      <c r="F38" s="1"/>
      <c r="G38" s="1" t="s">
        <v>85</v>
      </c>
      <c r="H38" s="1" t="s">
        <v>89</v>
      </c>
      <c r="I38" s="1" t="s">
        <v>93</v>
      </c>
      <c r="J38" s="1"/>
    </row>
    <row r="39" spans="1:10" ht="12.75">
      <c r="A39" s="1">
        <v>33</v>
      </c>
      <c r="B39" s="1" t="s">
        <v>60</v>
      </c>
      <c r="C39" s="1" t="s">
        <v>61</v>
      </c>
      <c r="D39" s="1"/>
      <c r="E39" s="1" t="s">
        <v>47</v>
      </c>
      <c r="F39" s="1"/>
      <c r="G39" s="1" t="s">
        <v>85</v>
      </c>
      <c r="H39" s="1" t="s">
        <v>89</v>
      </c>
      <c r="I39" s="1" t="s">
        <v>93</v>
      </c>
      <c r="J39" s="1"/>
    </row>
    <row r="40" spans="1:10" ht="12.75">
      <c r="A40" s="1">
        <v>34</v>
      </c>
      <c r="B40" s="1" t="s">
        <v>62</v>
      </c>
      <c r="C40" s="1" t="s">
        <v>63</v>
      </c>
      <c r="D40" s="1"/>
      <c r="E40" s="1" t="s">
        <v>47</v>
      </c>
      <c r="F40" s="1"/>
      <c r="G40" s="1" t="s">
        <v>85</v>
      </c>
      <c r="H40" s="1" t="s">
        <v>89</v>
      </c>
      <c r="I40" s="1" t="s">
        <v>93</v>
      </c>
      <c r="J40" s="1"/>
    </row>
    <row r="41" spans="1:10" ht="12.75">
      <c r="A41" s="1">
        <v>35</v>
      </c>
      <c r="B41" s="1" t="s">
        <v>64</v>
      </c>
      <c r="C41" s="1" t="s">
        <v>65</v>
      </c>
      <c r="D41" s="1"/>
      <c r="E41" s="1" t="s">
        <v>47</v>
      </c>
      <c r="F41" s="1"/>
      <c r="G41" s="1" t="s">
        <v>85</v>
      </c>
      <c r="H41" s="1" t="s">
        <v>89</v>
      </c>
      <c r="I41" s="1" t="s">
        <v>93</v>
      </c>
      <c r="J41" s="1"/>
    </row>
    <row r="42" spans="1:10" ht="12.75">
      <c r="A42" s="1">
        <v>36</v>
      </c>
      <c r="B42" s="1" t="s">
        <v>66</v>
      </c>
      <c r="C42" s="1" t="s">
        <v>67</v>
      </c>
      <c r="D42" s="1"/>
      <c r="E42" s="1" t="s">
        <v>68</v>
      </c>
      <c r="F42" s="1"/>
      <c r="G42" s="1" t="s">
        <v>85</v>
      </c>
      <c r="H42" s="1" t="s">
        <v>89</v>
      </c>
      <c r="I42" s="1" t="s">
        <v>93</v>
      </c>
      <c r="J42" s="1"/>
    </row>
    <row r="43" spans="1:10" ht="12.75">
      <c r="A43" s="1">
        <v>37</v>
      </c>
      <c r="B43" s="1" t="s">
        <v>69</v>
      </c>
      <c r="C43" s="1" t="s">
        <v>70</v>
      </c>
      <c r="D43" s="1"/>
      <c r="E43" s="1" t="s">
        <v>68</v>
      </c>
      <c r="F43" s="1"/>
      <c r="G43" s="1" t="s">
        <v>85</v>
      </c>
      <c r="H43" s="1" t="s">
        <v>89</v>
      </c>
      <c r="I43" s="1" t="s">
        <v>93</v>
      </c>
      <c r="J43" s="1"/>
    </row>
    <row r="44" spans="1:10" ht="12.75">
      <c r="A44" s="1">
        <v>38</v>
      </c>
      <c r="B44" s="1" t="s">
        <v>71</v>
      </c>
      <c r="C44" s="1" t="s">
        <v>72</v>
      </c>
      <c r="D44" s="1"/>
      <c r="E44" s="1" t="s">
        <v>68</v>
      </c>
      <c r="F44" s="1"/>
      <c r="G44" s="1" t="s">
        <v>85</v>
      </c>
      <c r="H44" s="1" t="s">
        <v>89</v>
      </c>
      <c r="I44" s="1" t="s">
        <v>93</v>
      </c>
      <c r="J44" s="1"/>
    </row>
    <row r="45" spans="1:10" ht="12.75">
      <c r="A45" s="1">
        <v>39</v>
      </c>
      <c r="B45" s="1" t="s">
        <v>73</v>
      </c>
      <c r="C45" s="1" t="s">
        <v>74</v>
      </c>
      <c r="D45" s="1"/>
      <c r="E45" s="1" t="s">
        <v>68</v>
      </c>
      <c r="F45" s="1"/>
      <c r="G45" s="1" t="s">
        <v>85</v>
      </c>
      <c r="H45" s="1"/>
      <c r="I45" s="1" t="s">
        <v>85</v>
      </c>
      <c r="J45" s="1"/>
    </row>
    <row r="46" spans="1:10" ht="12.75">
      <c r="A46" s="1">
        <v>40</v>
      </c>
      <c r="B46" s="1" t="s">
        <v>75</v>
      </c>
      <c r="C46" s="1" t="s">
        <v>76</v>
      </c>
      <c r="D46" s="1"/>
      <c r="E46" s="1" t="s">
        <v>68</v>
      </c>
      <c r="F46" s="1"/>
      <c r="G46" s="1" t="s">
        <v>85</v>
      </c>
      <c r="H46" s="1" t="s">
        <v>89</v>
      </c>
      <c r="I46" s="1" t="s">
        <v>93</v>
      </c>
      <c r="J46" s="1"/>
    </row>
    <row r="47" spans="1:10" ht="12.75">
      <c r="A47" s="1">
        <v>41</v>
      </c>
      <c r="B47" s="1" t="s">
        <v>77</v>
      </c>
      <c r="C47" s="1" t="s">
        <v>78</v>
      </c>
      <c r="D47" s="1"/>
      <c r="E47" s="1" t="s">
        <v>68</v>
      </c>
      <c r="F47" s="1"/>
      <c r="G47" s="1" t="s">
        <v>85</v>
      </c>
      <c r="H47" s="1" t="s">
        <v>89</v>
      </c>
      <c r="I47" s="1" t="s">
        <v>93</v>
      </c>
      <c r="J47" s="1"/>
    </row>
    <row r="48" spans="1:10" ht="12.75">
      <c r="A48" s="1">
        <v>42</v>
      </c>
      <c r="B48" s="1" t="s">
        <v>79</v>
      </c>
      <c r="C48" s="1" t="s">
        <v>70</v>
      </c>
      <c r="D48" s="1"/>
      <c r="E48" s="1" t="s">
        <v>68</v>
      </c>
      <c r="F48" s="1"/>
      <c r="G48" s="1" t="s">
        <v>85</v>
      </c>
      <c r="H48" s="1" t="s">
        <v>89</v>
      </c>
      <c r="I48" s="1" t="s">
        <v>93</v>
      </c>
      <c r="J48" s="1"/>
    </row>
    <row r="49" spans="1:10" ht="12.75">
      <c r="A49" s="1">
        <v>43</v>
      </c>
      <c r="B49" s="1" t="s">
        <v>80</v>
      </c>
      <c r="C49" s="1" t="s">
        <v>74</v>
      </c>
      <c r="D49" s="1"/>
      <c r="E49" s="1" t="s">
        <v>68</v>
      </c>
      <c r="F49" s="1"/>
      <c r="G49" s="1" t="s">
        <v>85</v>
      </c>
      <c r="H49" s="1" t="s">
        <v>89</v>
      </c>
      <c r="I49" s="1" t="s">
        <v>93</v>
      </c>
      <c r="J49" s="1"/>
    </row>
    <row r="50" spans="1:10" ht="12.75">
      <c r="A50" s="1">
        <v>44</v>
      </c>
      <c r="B50" s="4" t="s">
        <v>81</v>
      </c>
      <c r="C50" s="4" t="s">
        <v>74</v>
      </c>
      <c r="D50" s="1"/>
      <c r="E50" s="1" t="s">
        <v>68</v>
      </c>
      <c r="F50" s="1"/>
      <c r="G50" s="1" t="s">
        <v>86</v>
      </c>
      <c r="H50" s="1" t="s">
        <v>89</v>
      </c>
      <c r="I50" s="1" t="s">
        <v>94</v>
      </c>
      <c r="J50" s="1"/>
    </row>
    <row r="51" spans="1:10" ht="12.75">
      <c r="A51" s="1">
        <v>45</v>
      </c>
      <c r="B51" s="4" t="s">
        <v>82</v>
      </c>
      <c r="C51" s="4" t="s">
        <v>83</v>
      </c>
      <c r="D51" s="1"/>
      <c r="E51" s="1" t="s">
        <v>68</v>
      </c>
      <c r="F51" s="1"/>
      <c r="G51" s="1" t="s">
        <v>86</v>
      </c>
      <c r="H51" s="1" t="s">
        <v>89</v>
      </c>
      <c r="I51" s="1" t="s">
        <v>94</v>
      </c>
      <c r="J51" s="1"/>
    </row>
    <row r="52" spans="1:10" ht="12.75">
      <c r="A52" s="1">
        <v>46</v>
      </c>
      <c r="B52" s="1" t="s">
        <v>90</v>
      </c>
      <c r="C52" s="1" t="s">
        <v>83</v>
      </c>
      <c r="D52" s="1"/>
      <c r="E52" s="1" t="s">
        <v>68</v>
      </c>
      <c r="F52" s="1"/>
      <c r="G52" s="1" t="s">
        <v>85</v>
      </c>
      <c r="H52" s="1" t="s">
        <v>89</v>
      </c>
      <c r="I52" s="1" t="s">
        <v>93</v>
      </c>
      <c r="J52" s="1"/>
    </row>
    <row r="53" spans="1:10" ht="12.75">
      <c r="A53" s="1">
        <v>47</v>
      </c>
      <c r="B53" s="1" t="s">
        <v>68</v>
      </c>
      <c r="C53" s="1" t="s">
        <v>83</v>
      </c>
      <c r="D53" s="1"/>
      <c r="E53" s="1" t="s">
        <v>68</v>
      </c>
      <c r="F53" s="1"/>
      <c r="G53" s="1" t="s">
        <v>85</v>
      </c>
      <c r="H53" s="1" t="s">
        <v>89</v>
      </c>
      <c r="I53" s="1" t="s">
        <v>93</v>
      </c>
      <c r="J53" s="1"/>
    </row>
    <row r="54" spans="1:9" ht="12.75">
      <c r="A54" s="1">
        <v>48</v>
      </c>
      <c r="B54" s="1" t="s">
        <v>106</v>
      </c>
      <c r="C54" s="1" t="s">
        <v>107</v>
      </c>
      <c r="D54" s="1"/>
      <c r="E54" s="1" t="s">
        <v>3</v>
      </c>
      <c r="F54" s="1"/>
      <c r="G54" s="1" t="s">
        <v>85</v>
      </c>
      <c r="H54" s="1" t="s">
        <v>89</v>
      </c>
      <c r="I54" s="1" t="s">
        <v>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tabSelected="1" workbookViewId="0" topLeftCell="A1">
      <selection activeCell="B11" sqref="B11:N11"/>
    </sheetView>
  </sheetViews>
  <sheetFormatPr defaultColWidth="9.140625" defaultRowHeight="12.75"/>
  <cols>
    <col min="1" max="1" width="4.00390625" style="0" customWidth="1"/>
    <col min="2" max="2" width="13.28125" style="0" customWidth="1"/>
    <col min="3" max="3" width="12.8515625" style="0" customWidth="1"/>
    <col min="4" max="4" width="10.7109375" style="0" customWidth="1"/>
    <col min="11" max="12" width="9.140625" style="7" customWidth="1"/>
    <col min="13" max="13" width="6.421875" style="0" customWidth="1"/>
    <col min="14" max="14" width="12.7109375" style="0" customWidth="1"/>
  </cols>
  <sheetData>
    <row r="2" spans="1:14" ht="12.75">
      <c r="A2" s="1"/>
      <c r="B2" s="1"/>
      <c r="C2" s="1"/>
      <c r="D2" s="1"/>
      <c r="E2" s="9" t="s">
        <v>96</v>
      </c>
      <c r="F2" s="9" t="s">
        <v>97</v>
      </c>
      <c r="G2" s="9" t="s">
        <v>98</v>
      </c>
      <c r="H2" s="9" t="s">
        <v>99</v>
      </c>
      <c r="I2" s="9" t="s">
        <v>100</v>
      </c>
      <c r="J2" s="9" t="s">
        <v>101</v>
      </c>
      <c r="K2" s="10" t="s">
        <v>102</v>
      </c>
      <c r="L2" s="10" t="s">
        <v>103</v>
      </c>
      <c r="M2" s="9" t="s">
        <v>104</v>
      </c>
      <c r="N2" s="17" t="s">
        <v>105</v>
      </c>
    </row>
    <row r="3" spans="1:14" ht="12.75">
      <c r="A3" s="2">
        <v>1</v>
      </c>
      <c r="B3" s="2" t="s">
        <v>15</v>
      </c>
      <c r="C3" s="2" t="s">
        <v>16</v>
      </c>
      <c r="D3" s="2" t="s">
        <v>3</v>
      </c>
      <c r="E3" s="11">
        <v>197</v>
      </c>
      <c r="F3" s="12">
        <v>200</v>
      </c>
      <c r="G3" s="11">
        <v>137</v>
      </c>
      <c r="H3" s="11">
        <v>168</v>
      </c>
      <c r="I3" s="11">
        <v>161</v>
      </c>
      <c r="J3" s="11">
        <v>152</v>
      </c>
      <c r="K3" s="13">
        <f aca="true" t="shared" si="0" ref="K3:K26">E3+F3+G3+H3+I3+J3</f>
        <v>1015</v>
      </c>
      <c r="L3" s="14">
        <f aca="true" t="shared" si="1" ref="L3:L26">AVERAGE(E3:J3)</f>
        <v>169.16666666666666</v>
      </c>
      <c r="M3" s="11" t="s">
        <v>115</v>
      </c>
      <c r="N3" s="11">
        <v>200</v>
      </c>
    </row>
    <row r="4" spans="1:14" ht="12.75">
      <c r="A4" s="2">
        <v>2</v>
      </c>
      <c r="B4" s="2" t="s">
        <v>11</v>
      </c>
      <c r="C4" s="2" t="s">
        <v>12</v>
      </c>
      <c r="D4" s="2" t="s">
        <v>3</v>
      </c>
      <c r="E4" s="11">
        <v>131</v>
      </c>
      <c r="F4" s="11">
        <v>142</v>
      </c>
      <c r="G4" s="11">
        <v>162</v>
      </c>
      <c r="H4" s="11">
        <v>158</v>
      </c>
      <c r="I4" s="12">
        <v>184</v>
      </c>
      <c r="J4" s="11">
        <v>129</v>
      </c>
      <c r="K4" s="13">
        <f t="shared" si="0"/>
        <v>906</v>
      </c>
      <c r="L4" s="14">
        <f t="shared" si="1"/>
        <v>151</v>
      </c>
      <c r="M4" s="11" t="s">
        <v>116</v>
      </c>
      <c r="N4" s="11">
        <v>184</v>
      </c>
    </row>
    <row r="5" spans="1:14" ht="12.75">
      <c r="A5" s="2">
        <v>3</v>
      </c>
      <c r="B5" s="2" t="s">
        <v>1</v>
      </c>
      <c r="C5" s="2" t="s">
        <v>2</v>
      </c>
      <c r="D5" s="2" t="s">
        <v>3</v>
      </c>
      <c r="E5" s="11">
        <v>139</v>
      </c>
      <c r="F5" s="11">
        <v>149</v>
      </c>
      <c r="G5" s="11">
        <v>144</v>
      </c>
      <c r="H5" s="12">
        <v>173</v>
      </c>
      <c r="I5" s="11">
        <v>156</v>
      </c>
      <c r="J5" s="11">
        <v>126</v>
      </c>
      <c r="K5" s="13">
        <f>E5+F5+G5+H5+I5+J5</f>
        <v>887</v>
      </c>
      <c r="L5" s="14">
        <f>AVERAGE(E5:J5)</f>
        <v>147.83333333333334</v>
      </c>
      <c r="M5" s="11" t="s">
        <v>117</v>
      </c>
      <c r="N5" s="11">
        <v>173</v>
      </c>
    </row>
    <row r="6" spans="1:14" ht="12.75">
      <c r="A6" s="2">
        <v>4</v>
      </c>
      <c r="B6" s="2" t="s">
        <v>9</v>
      </c>
      <c r="C6" s="2" t="s">
        <v>10</v>
      </c>
      <c r="D6" s="2" t="s">
        <v>3</v>
      </c>
      <c r="E6" s="11">
        <v>138</v>
      </c>
      <c r="F6" s="11">
        <v>135</v>
      </c>
      <c r="G6" s="11">
        <v>129</v>
      </c>
      <c r="H6" s="12">
        <v>161</v>
      </c>
      <c r="I6" s="11">
        <v>145</v>
      </c>
      <c r="J6" s="11">
        <v>144</v>
      </c>
      <c r="K6" s="13">
        <f t="shared" si="0"/>
        <v>852</v>
      </c>
      <c r="L6" s="14">
        <f t="shared" si="1"/>
        <v>142</v>
      </c>
      <c r="M6" s="11">
        <v>4</v>
      </c>
      <c r="N6" s="11">
        <v>161</v>
      </c>
    </row>
    <row r="7" spans="1:14" ht="12.75">
      <c r="A7" s="2">
        <v>5</v>
      </c>
      <c r="B7" s="2" t="s">
        <v>30</v>
      </c>
      <c r="C7" s="2" t="s">
        <v>31</v>
      </c>
      <c r="D7" s="2" t="s">
        <v>3</v>
      </c>
      <c r="E7" s="11">
        <v>123</v>
      </c>
      <c r="F7" s="11">
        <v>137</v>
      </c>
      <c r="G7" s="11">
        <v>124</v>
      </c>
      <c r="H7" s="12">
        <v>178</v>
      </c>
      <c r="I7" s="11">
        <v>129</v>
      </c>
      <c r="J7" s="11">
        <v>137</v>
      </c>
      <c r="K7" s="13">
        <f t="shared" si="0"/>
        <v>828</v>
      </c>
      <c r="L7" s="14">
        <f t="shared" si="1"/>
        <v>138</v>
      </c>
      <c r="M7" s="11">
        <v>5</v>
      </c>
      <c r="N7" s="11">
        <v>178</v>
      </c>
    </row>
    <row r="8" spans="1:14" ht="12.75">
      <c r="A8" s="2">
        <v>6</v>
      </c>
      <c r="B8" s="2" t="s">
        <v>73</v>
      </c>
      <c r="C8" s="2" t="s">
        <v>74</v>
      </c>
      <c r="D8" s="2" t="s">
        <v>68</v>
      </c>
      <c r="E8" s="11">
        <v>119</v>
      </c>
      <c r="F8" s="12">
        <v>162</v>
      </c>
      <c r="G8" s="11">
        <v>159</v>
      </c>
      <c r="H8" s="11">
        <v>127</v>
      </c>
      <c r="I8" s="11">
        <v>122</v>
      </c>
      <c r="J8" s="11">
        <v>134</v>
      </c>
      <c r="K8" s="13">
        <f t="shared" si="0"/>
        <v>823</v>
      </c>
      <c r="L8" s="14">
        <f t="shared" si="1"/>
        <v>137.16666666666666</v>
      </c>
      <c r="M8" s="11">
        <v>6</v>
      </c>
      <c r="N8" s="11">
        <v>162</v>
      </c>
    </row>
    <row r="9" spans="1:14" ht="12.75">
      <c r="A9" s="2">
        <v>7</v>
      </c>
      <c r="B9" s="2" t="s">
        <v>56</v>
      </c>
      <c r="C9" s="2" t="s">
        <v>57</v>
      </c>
      <c r="D9" s="2" t="s">
        <v>47</v>
      </c>
      <c r="E9" s="11">
        <v>124</v>
      </c>
      <c r="F9" s="12">
        <v>148</v>
      </c>
      <c r="G9" s="11">
        <v>127</v>
      </c>
      <c r="H9" s="11">
        <v>147</v>
      </c>
      <c r="I9" s="11">
        <v>115</v>
      </c>
      <c r="J9" s="11">
        <v>128</v>
      </c>
      <c r="K9" s="13">
        <f t="shared" si="0"/>
        <v>789</v>
      </c>
      <c r="L9" s="14">
        <f t="shared" si="1"/>
        <v>131.5</v>
      </c>
      <c r="M9" s="11">
        <v>7</v>
      </c>
      <c r="N9" s="11">
        <v>148</v>
      </c>
    </row>
    <row r="10" spans="1:14" ht="12.75">
      <c r="A10" s="2">
        <v>8</v>
      </c>
      <c r="B10" s="2" t="s">
        <v>4</v>
      </c>
      <c r="C10" s="2" t="s">
        <v>2</v>
      </c>
      <c r="D10" s="2" t="s">
        <v>3</v>
      </c>
      <c r="E10" s="11">
        <v>154</v>
      </c>
      <c r="F10" s="11">
        <v>110</v>
      </c>
      <c r="G10" s="11">
        <v>99</v>
      </c>
      <c r="H10" s="11">
        <v>116</v>
      </c>
      <c r="I10" s="11">
        <v>145</v>
      </c>
      <c r="J10" s="12">
        <v>163</v>
      </c>
      <c r="K10" s="13">
        <f t="shared" si="0"/>
        <v>787</v>
      </c>
      <c r="L10" s="14">
        <f t="shared" si="1"/>
        <v>131.16666666666666</v>
      </c>
      <c r="M10" s="11">
        <v>8</v>
      </c>
      <c r="N10" s="11">
        <v>163</v>
      </c>
    </row>
    <row r="11" spans="1:14" ht="12.75">
      <c r="A11" s="2">
        <v>9</v>
      </c>
      <c r="B11" s="2" t="s">
        <v>68</v>
      </c>
      <c r="C11" s="2" t="s">
        <v>83</v>
      </c>
      <c r="D11" s="2" t="s">
        <v>68</v>
      </c>
      <c r="E11" s="11">
        <v>147</v>
      </c>
      <c r="F11" s="11">
        <v>116</v>
      </c>
      <c r="G11" s="11">
        <v>107</v>
      </c>
      <c r="H11" s="11">
        <v>131</v>
      </c>
      <c r="I11" s="11">
        <v>116</v>
      </c>
      <c r="J11" s="12">
        <v>157</v>
      </c>
      <c r="K11" s="13">
        <f>E11+F11+G11+H11+I11+J11</f>
        <v>774</v>
      </c>
      <c r="L11" s="14">
        <f>AVERAGE(E11:J11)</f>
        <v>129</v>
      </c>
      <c r="M11" s="11">
        <v>10</v>
      </c>
      <c r="N11" s="11">
        <v>157</v>
      </c>
    </row>
    <row r="12" spans="1:14" ht="12.75">
      <c r="A12" s="2">
        <v>10</v>
      </c>
      <c r="B12" s="2" t="s">
        <v>54</v>
      </c>
      <c r="C12" s="2" t="s">
        <v>49</v>
      </c>
      <c r="D12" s="2" t="s">
        <v>47</v>
      </c>
      <c r="E12" s="11">
        <v>125</v>
      </c>
      <c r="F12" s="11">
        <v>118</v>
      </c>
      <c r="G12" s="12">
        <v>157</v>
      </c>
      <c r="H12" s="11">
        <v>127</v>
      </c>
      <c r="I12" s="11">
        <v>108</v>
      </c>
      <c r="J12" s="11">
        <v>139</v>
      </c>
      <c r="K12" s="13">
        <f>E12+F12+G12+H12+I12+J12</f>
        <v>774</v>
      </c>
      <c r="L12" s="14">
        <f>AVERAGE(E12:J12)</f>
        <v>129</v>
      </c>
      <c r="M12" s="11">
        <v>9</v>
      </c>
      <c r="N12" s="11">
        <v>157</v>
      </c>
    </row>
    <row r="13" spans="1:14" ht="12.75">
      <c r="A13" s="2">
        <v>11</v>
      </c>
      <c r="B13" s="2" t="s">
        <v>75</v>
      </c>
      <c r="C13" s="2" t="s">
        <v>76</v>
      </c>
      <c r="D13" s="2" t="s">
        <v>68</v>
      </c>
      <c r="E13" s="11">
        <v>137</v>
      </c>
      <c r="F13" s="11">
        <v>139</v>
      </c>
      <c r="G13" s="11">
        <v>79</v>
      </c>
      <c r="H13" s="11">
        <v>134</v>
      </c>
      <c r="I13" s="12">
        <v>141</v>
      </c>
      <c r="J13" s="11">
        <v>134</v>
      </c>
      <c r="K13" s="13">
        <f t="shared" si="0"/>
        <v>764</v>
      </c>
      <c r="L13" s="14">
        <f t="shared" si="1"/>
        <v>127.33333333333333</v>
      </c>
      <c r="M13" s="11">
        <v>11</v>
      </c>
      <c r="N13" s="11">
        <v>141</v>
      </c>
    </row>
    <row r="14" spans="1:14" ht="12.75">
      <c r="A14" s="2">
        <v>12</v>
      </c>
      <c r="B14" s="2" t="s">
        <v>77</v>
      </c>
      <c r="C14" s="2" t="s">
        <v>78</v>
      </c>
      <c r="D14" s="2" t="s">
        <v>68</v>
      </c>
      <c r="E14" s="11">
        <v>124</v>
      </c>
      <c r="F14" s="11">
        <v>127</v>
      </c>
      <c r="G14" s="12">
        <v>139</v>
      </c>
      <c r="H14" s="11">
        <v>128</v>
      </c>
      <c r="I14" s="11">
        <v>103</v>
      </c>
      <c r="J14" s="11">
        <v>112</v>
      </c>
      <c r="K14" s="13">
        <f t="shared" si="0"/>
        <v>733</v>
      </c>
      <c r="L14" s="14">
        <f t="shared" si="1"/>
        <v>122.16666666666667</v>
      </c>
      <c r="M14" s="11">
        <v>12</v>
      </c>
      <c r="N14" s="11">
        <v>139</v>
      </c>
    </row>
    <row r="15" spans="1:14" ht="12.75">
      <c r="A15" s="2">
        <v>13</v>
      </c>
      <c r="B15" s="2" t="s">
        <v>13</v>
      </c>
      <c r="C15" s="2" t="s">
        <v>14</v>
      </c>
      <c r="D15" s="2" t="s">
        <v>3</v>
      </c>
      <c r="E15" s="11">
        <v>101</v>
      </c>
      <c r="F15" s="12">
        <v>163</v>
      </c>
      <c r="G15" s="11">
        <v>97</v>
      </c>
      <c r="H15" s="11">
        <v>106</v>
      </c>
      <c r="I15" s="11">
        <v>120</v>
      </c>
      <c r="J15" s="11">
        <v>139</v>
      </c>
      <c r="K15" s="13">
        <f t="shared" si="0"/>
        <v>726</v>
      </c>
      <c r="L15" s="14">
        <f t="shared" si="1"/>
        <v>121</v>
      </c>
      <c r="M15" s="11">
        <v>13</v>
      </c>
      <c r="N15" s="11">
        <v>163</v>
      </c>
    </row>
    <row r="16" spans="1:14" ht="12.75">
      <c r="A16" s="2">
        <v>14</v>
      </c>
      <c r="B16" s="2" t="s">
        <v>71</v>
      </c>
      <c r="C16" s="2" t="s">
        <v>72</v>
      </c>
      <c r="D16" s="2" t="s">
        <v>68</v>
      </c>
      <c r="E16" s="11">
        <v>95</v>
      </c>
      <c r="F16" s="12">
        <v>167</v>
      </c>
      <c r="G16" s="11">
        <v>108</v>
      </c>
      <c r="H16" s="11">
        <v>115</v>
      </c>
      <c r="I16" s="11">
        <v>118</v>
      </c>
      <c r="J16" s="11">
        <v>107</v>
      </c>
      <c r="K16" s="13">
        <f t="shared" si="0"/>
        <v>710</v>
      </c>
      <c r="L16" s="14">
        <f t="shared" si="1"/>
        <v>118.33333333333333</v>
      </c>
      <c r="M16" s="11">
        <v>14</v>
      </c>
      <c r="N16" s="11">
        <v>167</v>
      </c>
    </row>
    <row r="17" spans="1:14" ht="12.75">
      <c r="A17" s="2">
        <v>15</v>
      </c>
      <c r="B17" s="2" t="s">
        <v>64</v>
      </c>
      <c r="C17" s="2" t="s">
        <v>65</v>
      </c>
      <c r="D17" s="2" t="s">
        <v>47</v>
      </c>
      <c r="E17" s="11">
        <v>93</v>
      </c>
      <c r="F17" s="11">
        <v>116</v>
      </c>
      <c r="G17" s="12">
        <v>145</v>
      </c>
      <c r="H17" s="11">
        <v>123</v>
      </c>
      <c r="I17" s="11">
        <v>93</v>
      </c>
      <c r="J17" s="11">
        <v>127</v>
      </c>
      <c r="K17" s="13">
        <f t="shared" si="0"/>
        <v>697</v>
      </c>
      <c r="L17" s="14">
        <f t="shared" si="1"/>
        <v>116.16666666666667</v>
      </c>
      <c r="M17" s="11">
        <v>15</v>
      </c>
      <c r="N17" s="11">
        <v>145</v>
      </c>
    </row>
    <row r="18" spans="1:14" ht="12.75">
      <c r="A18" s="2">
        <v>16</v>
      </c>
      <c r="B18" s="2" t="s">
        <v>66</v>
      </c>
      <c r="C18" s="2" t="s">
        <v>67</v>
      </c>
      <c r="D18" s="2" t="s">
        <v>68</v>
      </c>
      <c r="E18" s="12">
        <v>148</v>
      </c>
      <c r="F18" s="11">
        <v>102</v>
      </c>
      <c r="G18" s="11">
        <v>104</v>
      </c>
      <c r="H18" s="11">
        <v>109</v>
      </c>
      <c r="I18" s="11">
        <v>121</v>
      </c>
      <c r="J18" s="11">
        <v>110</v>
      </c>
      <c r="K18" s="13">
        <f t="shared" si="0"/>
        <v>694</v>
      </c>
      <c r="L18" s="14">
        <f t="shared" si="1"/>
        <v>115.66666666666667</v>
      </c>
      <c r="M18" s="11">
        <v>16</v>
      </c>
      <c r="N18" s="11">
        <v>148</v>
      </c>
    </row>
    <row r="19" spans="1:14" ht="12.75">
      <c r="A19" s="2">
        <v>17</v>
      </c>
      <c r="B19" s="2" t="s">
        <v>58</v>
      </c>
      <c r="C19" s="2" t="s">
        <v>59</v>
      </c>
      <c r="D19" s="2" t="s">
        <v>47</v>
      </c>
      <c r="E19" s="11">
        <v>109</v>
      </c>
      <c r="F19" s="11">
        <v>123</v>
      </c>
      <c r="G19" s="12">
        <v>127</v>
      </c>
      <c r="H19" s="11">
        <v>113</v>
      </c>
      <c r="I19" s="11">
        <v>108</v>
      </c>
      <c r="J19" s="11">
        <v>113</v>
      </c>
      <c r="K19" s="13">
        <f t="shared" si="0"/>
        <v>693</v>
      </c>
      <c r="L19" s="14">
        <f t="shared" si="1"/>
        <v>115.5</v>
      </c>
      <c r="M19" s="11">
        <v>17</v>
      </c>
      <c r="N19" s="11">
        <v>127</v>
      </c>
    </row>
    <row r="20" spans="1:14" ht="12.75">
      <c r="A20" s="2">
        <v>18</v>
      </c>
      <c r="B20" s="2" t="s">
        <v>36</v>
      </c>
      <c r="C20" s="2" t="s">
        <v>37</v>
      </c>
      <c r="D20" s="2" t="s">
        <v>3</v>
      </c>
      <c r="E20" s="11">
        <v>107</v>
      </c>
      <c r="F20" s="11">
        <v>115</v>
      </c>
      <c r="G20" s="11">
        <v>104</v>
      </c>
      <c r="H20" s="11">
        <v>105</v>
      </c>
      <c r="I20" s="11">
        <v>101</v>
      </c>
      <c r="J20" s="12">
        <v>153</v>
      </c>
      <c r="K20" s="13">
        <f t="shared" si="0"/>
        <v>685</v>
      </c>
      <c r="L20" s="14">
        <f t="shared" si="1"/>
        <v>114.16666666666667</v>
      </c>
      <c r="M20" s="11">
        <v>18</v>
      </c>
      <c r="N20" s="11">
        <v>153</v>
      </c>
    </row>
    <row r="21" spans="1:14" ht="12.75">
      <c r="A21" s="2">
        <v>19</v>
      </c>
      <c r="B21" s="2" t="s">
        <v>55</v>
      </c>
      <c r="C21" s="2" t="s">
        <v>46</v>
      </c>
      <c r="D21" s="2" t="s">
        <v>47</v>
      </c>
      <c r="E21" s="11">
        <v>115</v>
      </c>
      <c r="F21" s="11">
        <v>103</v>
      </c>
      <c r="G21" s="12">
        <v>144</v>
      </c>
      <c r="H21" s="11">
        <v>84</v>
      </c>
      <c r="I21" s="11">
        <v>122</v>
      </c>
      <c r="J21" s="11">
        <v>107</v>
      </c>
      <c r="K21" s="13">
        <f t="shared" si="0"/>
        <v>675</v>
      </c>
      <c r="L21" s="14">
        <f t="shared" si="1"/>
        <v>112.5</v>
      </c>
      <c r="M21" s="11">
        <v>19</v>
      </c>
      <c r="N21" s="11">
        <v>144</v>
      </c>
    </row>
    <row r="22" spans="1:14" ht="12.75">
      <c r="A22" s="2">
        <v>20</v>
      </c>
      <c r="B22" s="2" t="s">
        <v>111</v>
      </c>
      <c r="C22" s="2" t="s">
        <v>112</v>
      </c>
      <c r="D22" s="2" t="s">
        <v>114</v>
      </c>
      <c r="E22" s="11">
        <v>129</v>
      </c>
      <c r="F22" s="11">
        <v>76</v>
      </c>
      <c r="G22" s="11">
        <v>92</v>
      </c>
      <c r="H22" s="11">
        <v>111</v>
      </c>
      <c r="I22" s="11">
        <v>117</v>
      </c>
      <c r="J22" s="12">
        <v>129</v>
      </c>
      <c r="K22" s="13">
        <f t="shared" si="0"/>
        <v>654</v>
      </c>
      <c r="L22" s="14">
        <f t="shared" si="1"/>
        <v>109</v>
      </c>
      <c r="M22" s="11">
        <v>20</v>
      </c>
      <c r="N22" s="11">
        <v>129</v>
      </c>
    </row>
    <row r="23" spans="1:14" ht="12.75">
      <c r="A23" s="2">
        <v>21</v>
      </c>
      <c r="B23" s="2" t="s">
        <v>62</v>
      </c>
      <c r="C23" s="2" t="s">
        <v>63</v>
      </c>
      <c r="D23" s="2" t="s">
        <v>47</v>
      </c>
      <c r="E23" s="11">
        <v>93</v>
      </c>
      <c r="F23" s="11">
        <v>107</v>
      </c>
      <c r="G23" s="11">
        <v>116</v>
      </c>
      <c r="H23" s="11">
        <v>113</v>
      </c>
      <c r="I23" s="12">
        <v>119</v>
      </c>
      <c r="J23" s="11">
        <v>100</v>
      </c>
      <c r="K23" s="13">
        <f t="shared" si="0"/>
        <v>648</v>
      </c>
      <c r="L23" s="14">
        <f t="shared" si="1"/>
        <v>108</v>
      </c>
      <c r="M23" s="11">
        <v>21</v>
      </c>
      <c r="N23" s="11">
        <v>119</v>
      </c>
    </row>
    <row r="24" spans="1:14" ht="12.75">
      <c r="A24" s="2">
        <v>22</v>
      </c>
      <c r="B24" s="2" t="s">
        <v>69</v>
      </c>
      <c r="C24" s="2" t="s">
        <v>70</v>
      </c>
      <c r="D24" s="2" t="s">
        <v>68</v>
      </c>
      <c r="E24" s="11">
        <v>98</v>
      </c>
      <c r="F24" s="12">
        <v>120</v>
      </c>
      <c r="G24" s="11">
        <v>105</v>
      </c>
      <c r="H24" s="11">
        <v>100</v>
      </c>
      <c r="I24" s="11">
        <v>115</v>
      </c>
      <c r="J24" s="11">
        <v>96</v>
      </c>
      <c r="K24" s="13">
        <f t="shared" si="0"/>
        <v>634</v>
      </c>
      <c r="L24" s="14">
        <f t="shared" si="1"/>
        <v>105.66666666666667</v>
      </c>
      <c r="M24" s="11">
        <v>22</v>
      </c>
      <c r="N24" s="11">
        <v>120</v>
      </c>
    </row>
    <row r="25" spans="1:14" ht="12.75">
      <c r="A25" s="2">
        <v>23</v>
      </c>
      <c r="B25" s="2" t="s">
        <v>7</v>
      </c>
      <c r="C25" s="2" t="s">
        <v>8</v>
      </c>
      <c r="D25" s="2" t="s">
        <v>3</v>
      </c>
      <c r="E25" s="11">
        <v>90</v>
      </c>
      <c r="F25" s="11">
        <v>88</v>
      </c>
      <c r="G25" s="11">
        <v>91</v>
      </c>
      <c r="H25" s="12">
        <v>132</v>
      </c>
      <c r="I25" s="11">
        <v>119</v>
      </c>
      <c r="J25" s="11">
        <v>89</v>
      </c>
      <c r="K25" s="13">
        <f t="shared" si="0"/>
        <v>609</v>
      </c>
      <c r="L25" s="14">
        <f t="shared" si="1"/>
        <v>101.5</v>
      </c>
      <c r="M25" s="11">
        <v>23</v>
      </c>
      <c r="N25" s="11">
        <v>132</v>
      </c>
    </row>
    <row r="26" spans="1:14" ht="12.75">
      <c r="A26" s="2">
        <v>24</v>
      </c>
      <c r="B26" s="2" t="s">
        <v>95</v>
      </c>
      <c r="C26" s="2" t="s">
        <v>61</v>
      </c>
      <c r="D26" s="2" t="s">
        <v>47</v>
      </c>
      <c r="E26" s="11">
        <v>89</v>
      </c>
      <c r="F26" s="11">
        <v>106</v>
      </c>
      <c r="G26" s="11">
        <v>101</v>
      </c>
      <c r="H26" s="12">
        <v>133</v>
      </c>
      <c r="I26" s="11">
        <v>89</v>
      </c>
      <c r="J26" s="11">
        <v>83</v>
      </c>
      <c r="K26" s="13">
        <f t="shared" si="0"/>
        <v>601</v>
      </c>
      <c r="L26" s="14">
        <f t="shared" si="1"/>
        <v>100.16666666666667</v>
      </c>
      <c r="M26" s="11">
        <v>24</v>
      </c>
      <c r="N26" s="11">
        <v>133</v>
      </c>
    </row>
    <row r="27" spans="1:14" ht="12.75">
      <c r="A27" s="2">
        <v>25</v>
      </c>
      <c r="B27" s="2" t="s">
        <v>38</v>
      </c>
      <c r="C27" s="2" t="s">
        <v>39</v>
      </c>
      <c r="D27" s="2" t="s">
        <v>3</v>
      </c>
      <c r="E27" s="11">
        <v>99</v>
      </c>
      <c r="F27" s="11">
        <v>72</v>
      </c>
      <c r="G27" s="11">
        <v>109</v>
      </c>
      <c r="H27" s="11">
        <v>93</v>
      </c>
      <c r="I27" s="11">
        <v>83</v>
      </c>
      <c r="J27" s="12">
        <v>117</v>
      </c>
      <c r="K27" s="13">
        <f>E27+F27+G27+H27+I27+J27</f>
        <v>573</v>
      </c>
      <c r="L27" s="14">
        <f>AVERAGE(E27:J27)</f>
        <v>95.5</v>
      </c>
      <c r="M27" s="11">
        <v>25</v>
      </c>
      <c r="N27" s="11">
        <v>117</v>
      </c>
    </row>
    <row r="28" spans="1:14" ht="12.75">
      <c r="A28" s="2">
        <v>26</v>
      </c>
      <c r="B28" s="2" t="s">
        <v>106</v>
      </c>
      <c r="C28" s="2" t="s">
        <v>107</v>
      </c>
      <c r="D28" s="2" t="s">
        <v>3</v>
      </c>
      <c r="E28" s="15">
        <v>79</v>
      </c>
      <c r="F28" s="15">
        <v>98</v>
      </c>
      <c r="G28" s="15">
        <v>77</v>
      </c>
      <c r="H28" s="15">
        <v>73</v>
      </c>
      <c r="I28" s="15">
        <v>96</v>
      </c>
      <c r="J28" s="16">
        <v>106</v>
      </c>
      <c r="K28" s="13">
        <f>E28+F28+G28+H28+I28+J28</f>
        <v>529</v>
      </c>
      <c r="L28" s="14">
        <f>AVERAGE(E28:J28)</f>
        <v>88.16666666666667</v>
      </c>
      <c r="M28" s="11">
        <v>26</v>
      </c>
      <c r="N28" s="11">
        <v>106</v>
      </c>
    </row>
    <row r="29" spans="1:14" ht="12.75">
      <c r="A29" s="2">
        <v>27</v>
      </c>
      <c r="B29" s="2" t="s">
        <v>40</v>
      </c>
      <c r="C29" s="2" t="s">
        <v>21</v>
      </c>
      <c r="D29" s="2" t="s">
        <v>3</v>
      </c>
      <c r="E29" s="11">
        <v>75</v>
      </c>
      <c r="F29" s="11">
        <v>82</v>
      </c>
      <c r="G29" s="11">
        <v>96</v>
      </c>
      <c r="H29" s="11">
        <v>75</v>
      </c>
      <c r="I29" s="12">
        <v>100</v>
      </c>
      <c r="J29" s="11">
        <v>80</v>
      </c>
      <c r="K29" s="13">
        <f>E29+F29+G29+H29+I29+J29</f>
        <v>508</v>
      </c>
      <c r="L29" s="14">
        <f>AVERAGE(E29:J29)</f>
        <v>84.66666666666667</v>
      </c>
      <c r="M29" s="11">
        <v>27</v>
      </c>
      <c r="N29" s="11">
        <v>100</v>
      </c>
    </row>
    <row r="30" spans="1:14" ht="12.75">
      <c r="A30" s="2">
        <v>28</v>
      </c>
      <c r="B30" s="5" t="s">
        <v>7</v>
      </c>
      <c r="C30" s="5" t="s">
        <v>21</v>
      </c>
      <c r="D30" s="20" t="s">
        <v>3</v>
      </c>
      <c r="E30" s="11">
        <v>94</v>
      </c>
      <c r="F30" s="11">
        <v>59</v>
      </c>
      <c r="G30" s="11">
        <v>63</v>
      </c>
      <c r="H30" s="12">
        <v>106</v>
      </c>
      <c r="I30" s="11">
        <v>102</v>
      </c>
      <c r="J30" s="11">
        <v>76</v>
      </c>
      <c r="K30" s="13">
        <f>E30+F30+G30+H30+I30+J30</f>
        <v>500</v>
      </c>
      <c r="L30" s="14">
        <f>AVERAGE(E30:J30)</f>
        <v>83.33333333333333</v>
      </c>
      <c r="M30" s="11">
        <v>28</v>
      </c>
      <c r="N30" s="11">
        <v>106</v>
      </c>
    </row>
    <row r="31" spans="1:14" ht="12.75">
      <c r="A31" s="1"/>
      <c r="M31" s="19"/>
      <c r="N31" s="19"/>
    </row>
  </sheetData>
  <printOptions/>
  <pageMargins left="0.34" right="0.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B1">
      <selection activeCell="B5" sqref="B5:E5"/>
    </sheetView>
  </sheetViews>
  <sheetFormatPr defaultColWidth="9.140625" defaultRowHeight="12.75"/>
  <cols>
    <col min="1" max="1" width="3.140625" style="0" customWidth="1"/>
    <col min="2" max="2" width="13.00390625" style="0" customWidth="1"/>
    <col min="3" max="3" width="17.00390625" style="0" customWidth="1"/>
    <col min="4" max="4" width="10.7109375" style="0" customWidth="1"/>
    <col min="11" max="11" width="10.7109375" style="8" customWidth="1"/>
    <col min="12" max="12" width="9.140625" style="8" customWidth="1"/>
    <col min="13" max="13" width="7.7109375" style="0" customWidth="1"/>
    <col min="14" max="14" width="12.140625" style="0" customWidth="1"/>
  </cols>
  <sheetData>
    <row r="2" spans="5:14" ht="12.75">
      <c r="E2" s="9" t="s">
        <v>96</v>
      </c>
      <c r="F2" s="9" t="s">
        <v>97</v>
      </c>
      <c r="G2" s="9" t="s">
        <v>98</v>
      </c>
      <c r="H2" s="9" t="s">
        <v>99</v>
      </c>
      <c r="I2" s="9" t="s">
        <v>100</v>
      </c>
      <c r="J2" s="9" t="s">
        <v>101</v>
      </c>
      <c r="K2" s="21" t="s">
        <v>102</v>
      </c>
      <c r="L2" s="21" t="s">
        <v>103</v>
      </c>
      <c r="M2" s="9" t="s">
        <v>104</v>
      </c>
      <c r="N2" s="17" t="s">
        <v>113</v>
      </c>
    </row>
    <row r="3" spans="1:14" ht="12.75">
      <c r="A3" s="2">
        <v>1</v>
      </c>
      <c r="B3" s="2" t="s">
        <v>18</v>
      </c>
      <c r="C3" s="2" t="s">
        <v>19</v>
      </c>
      <c r="D3" s="2" t="s">
        <v>3</v>
      </c>
      <c r="E3" s="15">
        <v>152</v>
      </c>
      <c r="F3" s="15">
        <v>149</v>
      </c>
      <c r="G3" s="16">
        <v>167</v>
      </c>
      <c r="H3" s="15">
        <v>156</v>
      </c>
      <c r="I3" s="15">
        <v>144</v>
      </c>
      <c r="J3" s="15">
        <v>165</v>
      </c>
      <c r="K3" s="16">
        <f aca="true" t="shared" si="0" ref="K3:K22">E3+F3+G3+H3+I3+J3</f>
        <v>933</v>
      </c>
      <c r="L3" s="22">
        <f aca="true" t="shared" si="1" ref="L3:L22">AVERAGE(E3:J3)</f>
        <v>155.5</v>
      </c>
      <c r="M3" s="15" t="s">
        <v>115</v>
      </c>
      <c r="N3" s="15">
        <v>167</v>
      </c>
    </row>
    <row r="4" spans="1:14" ht="12.75">
      <c r="A4" s="2">
        <v>2</v>
      </c>
      <c r="B4" s="2" t="s">
        <v>20</v>
      </c>
      <c r="C4" s="2" t="s">
        <v>21</v>
      </c>
      <c r="D4" s="2" t="s">
        <v>3</v>
      </c>
      <c r="E4" s="15">
        <v>128</v>
      </c>
      <c r="F4" s="15">
        <v>167</v>
      </c>
      <c r="G4" s="15">
        <v>154</v>
      </c>
      <c r="H4" s="15">
        <v>143</v>
      </c>
      <c r="I4" s="15">
        <v>138</v>
      </c>
      <c r="J4" s="16">
        <v>183</v>
      </c>
      <c r="K4" s="16">
        <f t="shared" si="0"/>
        <v>913</v>
      </c>
      <c r="L4" s="22">
        <f t="shared" si="1"/>
        <v>152.16666666666666</v>
      </c>
      <c r="M4" s="15" t="s">
        <v>116</v>
      </c>
      <c r="N4" s="15">
        <v>183</v>
      </c>
    </row>
    <row r="5" spans="1:14" ht="12.75">
      <c r="A5" s="2">
        <v>3</v>
      </c>
      <c r="B5" s="5" t="s">
        <v>82</v>
      </c>
      <c r="C5" s="5" t="s">
        <v>83</v>
      </c>
      <c r="D5" s="20" t="s">
        <v>68</v>
      </c>
      <c r="E5" s="15">
        <v>138</v>
      </c>
      <c r="F5" s="15">
        <v>160</v>
      </c>
      <c r="G5" s="15">
        <v>121</v>
      </c>
      <c r="H5" s="16">
        <v>174</v>
      </c>
      <c r="I5" s="15">
        <v>155</v>
      </c>
      <c r="J5" s="15">
        <v>142</v>
      </c>
      <c r="K5" s="16">
        <f t="shared" si="0"/>
        <v>890</v>
      </c>
      <c r="L5" s="22">
        <f t="shared" si="1"/>
        <v>148.33333333333334</v>
      </c>
      <c r="M5" s="15" t="s">
        <v>117</v>
      </c>
      <c r="N5" s="15">
        <v>174</v>
      </c>
    </row>
    <row r="6" spans="1:14" ht="12.75">
      <c r="A6" s="2">
        <v>4</v>
      </c>
      <c r="B6" s="2" t="s">
        <v>26</v>
      </c>
      <c r="C6" s="2" t="s">
        <v>27</v>
      </c>
      <c r="D6" s="2" t="s">
        <v>3</v>
      </c>
      <c r="E6" s="16">
        <v>149</v>
      </c>
      <c r="F6" s="15">
        <v>141</v>
      </c>
      <c r="G6" s="15">
        <v>143</v>
      </c>
      <c r="H6" s="15">
        <v>136</v>
      </c>
      <c r="I6" s="15">
        <v>144</v>
      </c>
      <c r="J6" s="15">
        <v>134</v>
      </c>
      <c r="K6" s="16">
        <f t="shared" si="0"/>
        <v>847</v>
      </c>
      <c r="L6" s="22">
        <f t="shared" si="1"/>
        <v>141.16666666666666</v>
      </c>
      <c r="M6" s="15">
        <v>4</v>
      </c>
      <c r="N6" s="15">
        <v>149</v>
      </c>
    </row>
    <row r="7" spans="1:14" ht="12.75">
      <c r="A7" s="2">
        <v>5</v>
      </c>
      <c r="B7" s="2" t="s">
        <v>28</v>
      </c>
      <c r="C7" s="2" t="s">
        <v>29</v>
      </c>
      <c r="D7" s="2" t="s">
        <v>3</v>
      </c>
      <c r="E7" s="15">
        <v>121</v>
      </c>
      <c r="F7" s="15">
        <v>146</v>
      </c>
      <c r="G7" s="16">
        <v>159</v>
      </c>
      <c r="H7" s="15">
        <v>138</v>
      </c>
      <c r="I7" s="15">
        <v>137</v>
      </c>
      <c r="J7" s="15">
        <v>143</v>
      </c>
      <c r="K7" s="16">
        <f t="shared" si="0"/>
        <v>844</v>
      </c>
      <c r="L7" s="22">
        <f t="shared" si="1"/>
        <v>140.66666666666666</v>
      </c>
      <c r="M7" s="15">
        <v>5</v>
      </c>
      <c r="N7" s="15">
        <v>159</v>
      </c>
    </row>
    <row r="8" spans="1:14" ht="12.75">
      <c r="A8" s="2">
        <v>6</v>
      </c>
      <c r="B8" s="2" t="s">
        <v>17</v>
      </c>
      <c r="C8" s="2" t="s">
        <v>2</v>
      </c>
      <c r="D8" s="2" t="s">
        <v>3</v>
      </c>
      <c r="E8" s="15">
        <v>134</v>
      </c>
      <c r="F8" s="16">
        <v>158</v>
      </c>
      <c r="G8" s="15">
        <v>148</v>
      </c>
      <c r="H8" s="15">
        <v>145</v>
      </c>
      <c r="I8" s="15">
        <v>115</v>
      </c>
      <c r="J8" s="15">
        <v>123</v>
      </c>
      <c r="K8" s="16">
        <f t="shared" si="0"/>
        <v>823</v>
      </c>
      <c r="L8" s="22">
        <f t="shared" si="1"/>
        <v>137.16666666666666</v>
      </c>
      <c r="M8" s="15">
        <v>6</v>
      </c>
      <c r="N8" s="15">
        <v>158</v>
      </c>
    </row>
    <row r="9" spans="1:14" ht="12.75">
      <c r="A9" s="2">
        <v>7</v>
      </c>
      <c r="B9" s="2" t="s">
        <v>22</v>
      </c>
      <c r="C9" s="2" t="s">
        <v>23</v>
      </c>
      <c r="D9" s="2" t="s">
        <v>3</v>
      </c>
      <c r="E9" s="16">
        <v>147</v>
      </c>
      <c r="F9" s="15">
        <v>145</v>
      </c>
      <c r="G9" s="15">
        <v>142</v>
      </c>
      <c r="H9" s="15">
        <v>134</v>
      </c>
      <c r="I9" s="15">
        <v>116</v>
      </c>
      <c r="J9" s="15">
        <v>95</v>
      </c>
      <c r="K9" s="16">
        <f t="shared" si="0"/>
        <v>779</v>
      </c>
      <c r="L9" s="22">
        <f t="shared" si="1"/>
        <v>129.83333333333334</v>
      </c>
      <c r="M9" s="15">
        <v>7</v>
      </c>
      <c r="N9" s="15">
        <v>147</v>
      </c>
    </row>
    <row r="10" spans="1:14" ht="12.75">
      <c r="A10" s="2">
        <v>8</v>
      </c>
      <c r="B10" s="2" t="s">
        <v>41</v>
      </c>
      <c r="C10" s="2" t="s">
        <v>42</v>
      </c>
      <c r="D10" s="2" t="s">
        <v>3</v>
      </c>
      <c r="E10" s="15">
        <v>136</v>
      </c>
      <c r="F10" s="16">
        <v>148</v>
      </c>
      <c r="G10" s="15">
        <v>122</v>
      </c>
      <c r="H10" s="15">
        <v>129</v>
      </c>
      <c r="I10" s="15">
        <v>129</v>
      </c>
      <c r="J10" s="15">
        <v>112</v>
      </c>
      <c r="K10" s="16">
        <f t="shared" si="0"/>
        <v>776</v>
      </c>
      <c r="L10" s="22">
        <f t="shared" si="1"/>
        <v>129.33333333333334</v>
      </c>
      <c r="M10" s="15">
        <v>8</v>
      </c>
      <c r="N10" s="15">
        <v>148</v>
      </c>
    </row>
    <row r="11" spans="1:14" ht="12.75">
      <c r="A11" s="2">
        <v>9</v>
      </c>
      <c r="B11" s="6" t="s">
        <v>108</v>
      </c>
      <c r="C11" s="6" t="s">
        <v>109</v>
      </c>
      <c r="D11" s="6" t="s">
        <v>3</v>
      </c>
      <c r="E11" s="15">
        <v>132</v>
      </c>
      <c r="F11" s="15">
        <v>92</v>
      </c>
      <c r="G11" s="15">
        <v>114</v>
      </c>
      <c r="H11" s="15">
        <v>105</v>
      </c>
      <c r="I11" s="15">
        <v>166</v>
      </c>
      <c r="J11" s="16">
        <v>166</v>
      </c>
      <c r="K11" s="16">
        <f t="shared" si="0"/>
        <v>775</v>
      </c>
      <c r="L11" s="22">
        <f t="shared" si="1"/>
        <v>129.16666666666666</v>
      </c>
      <c r="M11" s="15">
        <v>9</v>
      </c>
      <c r="N11" s="15">
        <v>166</v>
      </c>
    </row>
    <row r="12" spans="1:14" ht="12.75">
      <c r="A12" s="2">
        <v>10</v>
      </c>
      <c r="B12" s="2" t="s">
        <v>48</v>
      </c>
      <c r="C12" s="2" t="s">
        <v>49</v>
      </c>
      <c r="D12" s="2" t="s">
        <v>47</v>
      </c>
      <c r="E12" s="15">
        <v>126</v>
      </c>
      <c r="F12" s="15">
        <v>116</v>
      </c>
      <c r="G12" s="15">
        <v>91</v>
      </c>
      <c r="H12" s="15">
        <v>132</v>
      </c>
      <c r="I12" s="16">
        <v>159</v>
      </c>
      <c r="J12" s="15">
        <v>134</v>
      </c>
      <c r="K12" s="16">
        <f t="shared" si="0"/>
        <v>758</v>
      </c>
      <c r="L12" s="22">
        <f t="shared" si="1"/>
        <v>126.33333333333333</v>
      </c>
      <c r="M12" s="15">
        <v>10</v>
      </c>
      <c r="N12" s="15">
        <v>159</v>
      </c>
    </row>
    <row r="13" spans="1:14" ht="12.75">
      <c r="A13" s="2">
        <v>11</v>
      </c>
      <c r="B13" s="2" t="s">
        <v>45</v>
      </c>
      <c r="C13" s="2" t="s">
        <v>46</v>
      </c>
      <c r="D13" s="2" t="s">
        <v>47</v>
      </c>
      <c r="E13" s="15">
        <v>144</v>
      </c>
      <c r="F13" s="15">
        <v>112</v>
      </c>
      <c r="G13" s="15">
        <v>93</v>
      </c>
      <c r="H13" s="16">
        <v>152</v>
      </c>
      <c r="I13" s="15">
        <v>131</v>
      </c>
      <c r="J13" s="15">
        <v>92</v>
      </c>
      <c r="K13" s="16">
        <f t="shared" si="0"/>
        <v>724</v>
      </c>
      <c r="L13" s="22">
        <f t="shared" si="1"/>
        <v>120.66666666666667</v>
      </c>
      <c r="M13" s="15">
        <v>11</v>
      </c>
      <c r="N13" s="15">
        <v>152</v>
      </c>
    </row>
    <row r="14" spans="1:14" ht="12.75">
      <c r="A14" s="2">
        <v>12</v>
      </c>
      <c r="B14" s="5" t="s">
        <v>81</v>
      </c>
      <c r="C14" s="5" t="s">
        <v>74</v>
      </c>
      <c r="D14" s="20" t="s">
        <v>68</v>
      </c>
      <c r="E14" s="15">
        <v>135</v>
      </c>
      <c r="F14" s="16">
        <v>152</v>
      </c>
      <c r="G14" s="15">
        <v>118</v>
      </c>
      <c r="H14" s="15">
        <v>95</v>
      </c>
      <c r="I14" s="15">
        <v>121</v>
      </c>
      <c r="J14" s="15">
        <v>97</v>
      </c>
      <c r="K14" s="16">
        <f t="shared" si="0"/>
        <v>718</v>
      </c>
      <c r="L14" s="22">
        <f t="shared" si="1"/>
        <v>119.66666666666667</v>
      </c>
      <c r="M14" s="15">
        <v>12</v>
      </c>
      <c r="N14" s="15">
        <v>152</v>
      </c>
    </row>
    <row r="15" spans="1:14" ht="12.75">
      <c r="A15" s="2">
        <v>13</v>
      </c>
      <c r="B15" s="2" t="s">
        <v>24</v>
      </c>
      <c r="C15" s="2" t="s">
        <v>25</v>
      </c>
      <c r="D15" s="2" t="s">
        <v>3</v>
      </c>
      <c r="E15" s="15">
        <v>82</v>
      </c>
      <c r="F15" s="15">
        <v>115</v>
      </c>
      <c r="G15" s="15">
        <v>125</v>
      </c>
      <c r="H15" s="15">
        <v>96</v>
      </c>
      <c r="I15" s="15">
        <v>120</v>
      </c>
      <c r="J15" s="16">
        <v>142</v>
      </c>
      <c r="K15" s="16">
        <f t="shared" si="0"/>
        <v>680</v>
      </c>
      <c r="L15" s="22">
        <f t="shared" si="1"/>
        <v>113.33333333333333</v>
      </c>
      <c r="M15" s="15">
        <v>13</v>
      </c>
      <c r="N15" s="15">
        <v>142</v>
      </c>
    </row>
    <row r="16" spans="1:14" ht="12.75">
      <c r="A16" s="2">
        <v>14</v>
      </c>
      <c r="B16" s="2" t="s">
        <v>80</v>
      </c>
      <c r="C16" s="2" t="s">
        <v>74</v>
      </c>
      <c r="D16" s="2" t="s">
        <v>68</v>
      </c>
      <c r="E16" s="16">
        <v>127</v>
      </c>
      <c r="F16" s="15">
        <v>103</v>
      </c>
      <c r="G16" s="15">
        <v>102</v>
      </c>
      <c r="H16" s="15">
        <v>110</v>
      </c>
      <c r="I16" s="15">
        <v>89</v>
      </c>
      <c r="J16" s="15">
        <v>117</v>
      </c>
      <c r="K16" s="16">
        <f t="shared" si="0"/>
        <v>648</v>
      </c>
      <c r="L16" s="22">
        <f t="shared" si="1"/>
        <v>108</v>
      </c>
      <c r="M16" s="15">
        <v>14</v>
      </c>
      <c r="N16" s="15">
        <v>127</v>
      </c>
    </row>
    <row r="17" spans="1:14" ht="12.75">
      <c r="A17" s="2">
        <v>15</v>
      </c>
      <c r="B17" s="6" t="s">
        <v>110</v>
      </c>
      <c r="C17" s="6" t="s">
        <v>83</v>
      </c>
      <c r="D17" s="6" t="s">
        <v>68</v>
      </c>
      <c r="E17" s="15">
        <v>108</v>
      </c>
      <c r="F17" s="16">
        <v>136</v>
      </c>
      <c r="G17" s="15">
        <v>83</v>
      </c>
      <c r="H17" s="15">
        <v>108</v>
      </c>
      <c r="I17" s="15">
        <v>78</v>
      </c>
      <c r="J17" s="15">
        <v>124</v>
      </c>
      <c r="K17" s="16">
        <f t="shared" si="0"/>
        <v>637</v>
      </c>
      <c r="L17" s="22">
        <f t="shared" si="1"/>
        <v>106.16666666666667</v>
      </c>
      <c r="M17" s="15">
        <v>15</v>
      </c>
      <c r="N17" s="15">
        <v>136</v>
      </c>
    </row>
    <row r="18" spans="1:14" ht="12.75">
      <c r="A18" s="2">
        <v>16</v>
      </c>
      <c r="B18" s="2" t="s">
        <v>90</v>
      </c>
      <c r="C18" s="2" t="s">
        <v>83</v>
      </c>
      <c r="D18" s="2" t="s">
        <v>68</v>
      </c>
      <c r="E18" s="15">
        <v>97</v>
      </c>
      <c r="F18" s="16">
        <v>128</v>
      </c>
      <c r="G18" s="15">
        <v>92</v>
      </c>
      <c r="H18" s="15">
        <v>105</v>
      </c>
      <c r="I18" s="15">
        <v>83</v>
      </c>
      <c r="J18" s="15">
        <v>126</v>
      </c>
      <c r="K18" s="16">
        <f t="shared" si="0"/>
        <v>631</v>
      </c>
      <c r="L18" s="22">
        <f t="shared" si="1"/>
        <v>105.16666666666667</v>
      </c>
      <c r="M18" s="15">
        <v>16</v>
      </c>
      <c r="N18" s="15">
        <v>128</v>
      </c>
    </row>
    <row r="19" spans="1:14" ht="12.75">
      <c r="A19" s="2">
        <v>17</v>
      </c>
      <c r="B19" s="2" t="s">
        <v>34</v>
      </c>
      <c r="C19" s="2" t="s">
        <v>35</v>
      </c>
      <c r="D19" s="2" t="s">
        <v>3</v>
      </c>
      <c r="E19" s="15">
        <v>99</v>
      </c>
      <c r="F19" s="15">
        <v>83</v>
      </c>
      <c r="G19" s="15">
        <v>71</v>
      </c>
      <c r="H19" s="16">
        <v>156</v>
      </c>
      <c r="I19" s="15">
        <v>96</v>
      </c>
      <c r="J19" s="15">
        <v>78</v>
      </c>
      <c r="K19" s="16">
        <f t="shared" si="0"/>
        <v>583</v>
      </c>
      <c r="L19" s="22">
        <f t="shared" si="1"/>
        <v>97.16666666666667</v>
      </c>
      <c r="M19" s="15">
        <v>17</v>
      </c>
      <c r="N19" s="15">
        <v>156</v>
      </c>
    </row>
    <row r="20" spans="1:14" ht="12.75">
      <c r="A20" s="2">
        <v>18</v>
      </c>
      <c r="B20" s="2" t="s">
        <v>50</v>
      </c>
      <c r="C20" s="2" t="s">
        <v>51</v>
      </c>
      <c r="D20" s="2" t="s">
        <v>47</v>
      </c>
      <c r="E20" s="15">
        <v>103</v>
      </c>
      <c r="F20" s="15">
        <v>104</v>
      </c>
      <c r="G20" s="16">
        <v>108</v>
      </c>
      <c r="H20" s="15">
        <v>86</v>
      </c>
      <c r="I20" s="15">
        <v>93</v>
      </c>
      <c r="J20" s="15">
        <v>79</v>
      </c>
      <c r="K20" s="16">
        <f t="shared" si="0"/>
        <v>573</v>
      </c>
      <c r="L20" s="22">
        <f t="shared" si="1"/>
        <v>95.5</v>
      </c>
      <c r="M20" s="15">
        <v>18</v>
      </c>
      <c r="N20" s="15">
        <v>108</v>
      </c>
    </row>
    <row r="21" spans="1:14" ht="12.75">
      <c r="A21" s="2">
        <v>19</v>
      </c>
      <c r="B21" s="2" t="s">
        <v>79</v>
      </c>
      <c r="C21" s="2" t="s">
        <v>70</v>
      </c>
      <c r="D21" s="2" t="s">
        <v>68</v>
      </c>
      <c r="E21" s="15">
        <v>82</v>
      </c>
      <c r="F21" s="15">
        <v>63</v>
      </c>
      <c r="G21" s="15">
        <v>70</v>
      </c>
      <c r="H21" s="15">
        <v>51</v>
      </c>
      <c r="I21" s="16">
        <v>92</v>
      </c>
      <c r="J21" s="15">
        <v>112</v>
      </c>
      <c r="K21" s="16">
        <f t="shared" si="0"/>
        <v>470</v>
      </c>
      <c r="L21" s="22">
        <f t="shared" si="1"/>
        <v>78.33333333333333</v>
      </c>
      <c r="M21" s="15">
        <v>19</v>
      </c>
      <c r="N21" s="15">
        <v>92</v>
      </c>
    </row>
    <row r="22" spans="1:14" ht="12.75">
      <c r="A22" s="6">
        <v>20</v>
      </c>
      <c r="B22" s="2" t="s">
        <v>43</v>
      </c>
      <c r="C22" s="2" t="s">
        <v>44</v>
      </c>
      <c r="D22" s="2" t="s">
        <v>3</v>
      </c>
      <c r="E22" s="15">
        <v>82</v>
      </c>
      <c r="F22" s="15">
        <v>53</v>
      </c>
      <c r="G22" s="16">
        <v>99</v>
      </c>
      <c r="H22" s="15">
        <v>63</v>
      </c>
      <c r="I22" s="15">
        <v>76</v>
      </c>
      <c r="J22" s="15">
        <v>63</v>
      </c>
      <c r="K22" s="16">
        <f t="shared" si="0"/>
        <v>436</v>
      </c>
      <c r="L22" s="22">
        <f t="shared" si="1"/>
        <v>72.66666666666667</v>
      </c>
      <c r="M22" s="15">
        <v>20</v>
      </c>
      <c r="N22" s="15">
        <v>99</v>
      </c>
    </row>
    <row r="23" spans="1:14" ht="12.75">
      <c r="A23" s="18"/>
      <c r="M23" s="19"/>
      <c r="N23" s="19"/>
    </row>
  </sheetData>
  <printOptions/>
  <pageMargins left="0.22" right="0.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pyss</dc:creator>
  <cp:keywords/>
  <dc:description/>
  <cp:lastModifiedBy>Kaido Tiislär</cp:lastModifiedBy>
  <cp:lastPrinted>2006-04-15T12:48:19Z</cp:lastPrinted>
  <dcterms:created xsi:type="dcterms:W3CDTF">2006-04-09T05:13:43Z</dcterms:created>
  <dcterms:modified xsi:type="dcterms:W3CDTF">2006-05-10T19:03:25Z</dcterms:modified>
  <cp:category/>
  <cp:version/>
  <cp:contentType/>
  <cp:contentStatus/>
</cp:coreProperties>
</file>